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BFR" sheetId="1" r:id="rId4"/>
  </sheets>
</workbook>
</file>

<file path=xl/sharedStrings.xml><?xml version="1.0" encoding="utf-8"?>
<sst xmlns="http://schemas.openxmlformats.org/spreadsheetml/2006/main" uniqueCount="70">
  <si>
    <t>Tableau 1</t>
  </si>
  <si>
    <t>Dépenses</t>
  </si>
  <si>
    <t>Mois normal</t>
  </si>
  <si>
    <t>15 mars - 31 mars</t>
  </si>
  <si>
    <t>1 Avril - 30 avril</t>
  </si>
  <si>
    <t>1 mai - 31 mai</t>
  </si>
  <si>
    <t xml:space="preserve">Total période </t>
  </si>
  <si>
    <t>Solde compte 17 mars</t>
  </si>
  <si>
    <t>Total</t>
  </si>
  <si>
    <t>Salaire dentiste</t>
  </si>
  <si>
    <t>Docteur 1</t>
  </si>
  <si>
    <t>Chèque à encaisser</t>
  </si>
  <si>
    <t>Docteur 2</t>
  </si>
  <si>
    <t>Docteur 3</t>
  </si>
  <si>
    <t>Docteur 4</t>
  </si>
  <si>
    <t>Docteur 5</t>
  </si>
  <si>
    <t>Docteur 6</t>
  </si>
  <si>
    <t>Docteur 7</t>
  </si>
  <si>
    <t>Docteur 8</t>
  </si>
  <si>
    <t>Docteur 9</t>
  </si>
  <si>
    <t>Ursaff dentiste</t>
  </si>
  <si>
    <t>Carcd</t>
  </si>
  <si>
    <t>Remboursement salaire, chômage partiel</t>
  </si>
  <si>
    <t>Encaissement</t>
  </si>
  <si>
    <t>Salaire assistantes</t>
  </si>
  <si>
    <t>Assistante 1</t>
  </si>
  <si>
    <t>Assistante 2</t>
  </si>
  <si>
    <t>Assistante 3</t>
  </si>
  <si>
    <t>Assistante 4</t>
  </si>
  <si>
    <t>BFR minimum</t>
  </si>
  <si>
    <t>Assistante 5</t>
  </si>
  <si>
    <t>Assistante 6</t>
  </si>
  <si>
    <t>Assistante 7</t>
  </si>
  <si>
    <t>Assistante 8</t>
  </si>
  <si>
    <t>Assistante 9</t>
  </si>
  <si>
    <t>Report de 6 mois a demander</t>
  </si>
  <si>
    <t>Report incertain mais à demander</t>
  </si>
  <si>
    <t>Charges sociales salaries</t>
  </si>
  <si>
    <t>AG2R employés</t>
  </si>
  <si>
    <t xml:space="preserve">TAXE salaire </t>
  </si>
  <si>
    <t xml:space="preserve">Dgfip </t>
  </si>
  <si>
    <t>Mutuelle Salariés</t>
  </si>
  <si>
    <t>Emprunt Banque 1</t>
  </si>
  <si>
    <t>Emprunt Banque 2</t>
  </si>
  <si>
    <t>Emprunt Banque 3</t>
  </si>
  <si>
    <t>Emprunt Banque 4</t>
  </si>
  <si>
    <t>Assurance prêt</t>
  </si>
  <si>
    <t>Loyer</t>
  </si>
  <si>
    <t>Leasing</t>
  </si>
  <si>
    <t>Leasing 1</t>
  </si>
  <si>
    <t>Leasing 2</t>
  </si>
  <si>
    <t>Leasing 3</t>
  </si>
  <si>
    <t>Leasing 4</t>
  </si>
  <si>
    <t>Leasing 5</t>
  </si>
  <si>
    <t>Leasing 6</t>
  </si>
  <si>
    <t>Leasing 7</t>
  </si>
  <si>
    <t>Leasing 8</t>
  </si>
  <si>
    <t>Leasing 9</t>
  </si>
  <si>
    <t>Leasing 10</t>
  </si>
  <si>
    <t>Leasing 11</t>
  </si>
  <si>
    <t>Doctolib</t>
  </si>
  <si>
    <t>Tel</t>
  </si>
  <si>
    <t>Madelin</t>
  </si>
  <si>
    <t>TPE</t>
  </si>
  <si>
    <t>LOGOS</t>
  </si>
  <si>
    <t>MACSF</t>
  </si>
  <si>
    <t>Site internet</t>
  </si>
  <si>
    <t>Expert comptable</t>
  </si>
  <si>
    <t>Alarme</t>
  </si>
  <si>
    <t>Facture à payer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</si>
</sst>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mmmm"/>
    <numFmt numFmtId="60" formatCode="d mmm"/>
    <numFmt numFmtId="61" formatCode="d mmmm"/>
  </numFmts>
  <fonts count="4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b val="1"/>
      <sz val="13"/>
      <color indexed="8"/>
      <name val="Helvetica Neue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</fills>
  <borders count="4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ck">
        <color indexed="8"/>
      </right>
      <top style="thin">
        <color indexed="11"/>
      </top>
      <bottom style="thin">
        <color indexed="8"/>
      </bottom>
      <diagonal/>
    </border>
    <border>
      <left style="thick">
        <color indexed="8"/>
      </left>
      <right style="thin">
        <color indexed="10"/>
      </right>
      <top style="thick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11"/>
      </top>
      <bottom style="thin">
        <color indexed="10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ck">
        <color indexed="8"/>
      </left>
      <right style="thin">
        <color indexed="10"/>
      </right>
      <top style="thick">
        <color indexed="8"/>
      </top>
      <bottom style="thick">
        <color indexed="8"/>
      </bottom>
      <diagonal/>
    </border>
    <border>
      <left style="thin">
        <color indexed="10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10"/>
      </left>
      <right style="thick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3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 wrapText="1"/>
    </xf>
    <xf numFmtId="0" fontId="2" fillId="2" borderId="2" applyNumberFormat="0" applyFont="1" applyFill="1" applyBorder="1" applyAlignment="1" applyProtection="0">
      <alignment vertical="top" wrapText="1"/>
    </xf>
    <xf numFmtId="49" fontId="2" fillId="2" borderId="2" applyNumberFormat="1" applyFont="1" applyFill="1" applyBorder="1" applyAlignment="1" applyProtection="0">
      <alignment vertical="top" wrapText="1"/>
    </xf>
    <xf numFmtId="59" fontId="2" fillId="2" borderId="2" applyNumberFormat="1" applyFont="1" applyFill="1" applyBorder="1" applyAlignment="1" applyProtection="0">
      <alignment vertical="top" wrapText="1"/>
    </xf>
    <xf numFmtId="60" fontId="2" fillId="2" borderId="2" applyNumberFormat="1" applyFont="1" applyFill="1" applyBorder="1" applyAlignment="1" applyProtection="0">
      <alignment vertical="top" wrapText="1"/>
    </xf>
    <xf numFmtId="61" fontId="2" fillId="2" borderId="2" applyNumberFormat="1" applyFont="1" applyFill="1" applyBorder="1" applyAlignment="1" applyProtection="0">
      <alignment vertical="top" wrapText="1"/>
    </xf>
    <xf numFmtId="0" fontId="2" fillId="2" borderId="1" applyNumberFormat="0" applyFont="1" applyFill="1" applyBorder="1" applyAlignment="1" applyProtection="0">
      <alignment vertical="top" wrapText="1"/>
    </xf>
    <xf numFmtId="49" fontId="2" fillId="3" borderId="3" applyNumberFormat="1" applyFont="1" applyFill="1" applyBorder="1" applyAlignment="1" applyProtection="0">
      <alignment vertical="top" wrapText="1"/>
    </xf>
    <xf numFmtId="0" fontId="0" fillId="4" borderId="4" applyNumberFormat="0" applyFont="1" applyFill="1" applyBorder="1" applyAlignment="1" applyProtection="0">
      <alignment vertical="top" wrapText="1"/>
    </xf>
    <xf numFmtId="0" fontId="0" fillId="4" borderId="5" applyNumberFormat="1" applyFont="1" applyFill="1" applyBorder="1" applyAlignment="1" applyProtection="0">
      <alignment vertical="top" wrapText="1"/>
    </xf>
    <xf numFmtId="0" fontId="0" fillId="4" borderId="6" applyNumberFormat="1" applyFont="1" applyFill="1" applyBorder="1" applyAlignment="1" applyProtection="0">
      <alignment vertical="top" wrapText="1"/>
    </xf>
    <xf numFmtId="0" fontId="0" fillId="4" borderId="7" applyNumberFormat="1" applyFont="1" applyFill="1" applyBorder="1" applyAlignment="1" applyProtection="0">
      <alignment vertical="top" wrapText="1"/>
    </xf>
    <xf numFmtId="0" fontId="0" fillId="4" borderId="8" applyNumberFormat="1" applyFont="1" applyFill="1" applyBorder="1" applyAlignment="1" applyProtection="0">
      <alignment vertical="top" wrapText="1"/>
    </xf>
    <xf numFmtId="0" fontId="0" fillId="4" borderId="9" applyNumberFormat="1" applyFont="1" applyFill="1" applyBorder="1" applyAlignment="1" applyProtection="0">
      <alignment vertical="top" wrapText="1"/>
    </xf>
    <xf numFmtId="0" fontId="0" borderId="10" applyNumberFormat="1" applyFont="1" applyFill="0" applyBorder="1" applyAlignment="1" applyProtection="0">
      <alignment vertical="top" wrapText="1"/>
    </xf>
    <xf numFmtId="0" fontId="0" borderId="11" applyNumberFormat="0" applyFont="1" applyFill="0" applyBorder="1" applyAlignment="1" applyProtection="0">
      <alignment vertical="top" wrapText="1"/>
    </xf>
    <xf numFmtId="0" fontId="0" borderId="8" applyNumberFormat="1" applyFont="1" applyFill="0" applyBorder="1" applyAlignment="1" applyProtection="0">
      <alignment vertical="top" wrapText="1"/>
    </xf>
    <xf numFmtId="0" fontId="0" borderId="9" applyNumberFormat="1" applyFont="1" applyFill="0" applyBorder="1" applyAlignment="1" applyProtection="0">
      <alignment vertical="top" wrapText="1"/>
    </xf>
    <xf numFmtId="0" fontId="0" borderId="12" applyNumberFormat="0" applyFont="1" applyFill="0" applyBorder="1" applyAlignment="1" applyProtection="0">
      <alignment vertical="top" wrapText="1"/>
    </xf>
    <xf numFmtId="0" fontId="0" borderId="13" applyNumberFormat="0" applyFont="1" applyFill="0" applyBorder="1" applyAlignment="1" applyProtection="0">
      <alignment vertical="top" wrapText="1"/>
    </xf>
    <xf numFmtId="49" fontId="2" fillId="3" borderId="14" applyNumberFormat="1" applyFont="1" applyFill="1" applyBorder="1" applyAlignment="1" applyProtection="0">
      <alignment vertical="top" wrapText="1"/>
    </xf>
    <xf numFmtId="49" fontId="0" borderId="15" applyNumberFormat="1" applyFont="1" applyFill="0" applyBorder="1" applyAlignment="1" applyProtection="0">
      <alignment vertical="top" wrapText="1"/>
    </xf>
    <xf numFmtId="0" fontId="0" borderId="16" applyNumberFormat="0" applyFont="1" applyFill="0" applyBorder="1" applyAlignment="1" applyProtection="0">
      <alignment vertical="top" wrapText="1"/>
    </xf>
    <xf numFmtId="0" fontId="0" borderId="17" applyNumberFormat="0" applyFont="1" applyFill="0" applyBorder="1" applyAlignment="1" applyProtection="0">
      <alignment vertical="top" wrapText="1"/>
    </xf>
    <xf numFmtId="0" fontId="0" borderId="18" applyNumberFormat="0" applyFont="1" applyFill="0" applyBorder="1" applyAlignment="1" applyProtection="0">
      <alignment vertical="top" wrapText="1"/>
    </xf>
    <xf numFmtId="0" fontId="0" borderId="19" applyNumberFormat="0" applyFont="1" applyFill="0" applyBorder="1" applyAlignment="1" applyProtection="0">
      <alignment vertical="top" wrapText="1"/>
    </xf>
    <xf numFmtId="0" fontId="0" borderId="14" applyNumberFormat="0" applyFont="1" applyFill="0" applyBorder="1" applyAlignment="1" applyProtection="0">
      <alignment vertical="top" wrapText="1"/>
    </xf>
    <xf numFmtId="49" fontId="0" borderId="20" applyNumberFormat="1" applyFont="1" applyFill="0" applyBorder="1" applyAlignment="1" applyProtection="0">
      <alignment vertical="top" wrapText="1"/>
    </xf>
    <xf numFmtId="0" fontId="0" borderId="15" applyNumberFormat="0" applyFont="1" applyFill="0" applyBorder="1" applyAlignment="1" applyProtection="0">
      <alignment vertical="top" wrapText="1"/>
    </xf>
    <xf numFmtId="0" fontId="0" borderId="21" applyNumberFormat="0" applyFont="1" applyFill="0" applyBorder="1" applyAlignment="1" applyProtection="0">
      <alignment vertical="top" wrapText="1"/>
    </xf>
    <xf numFmtId="0" fontId="0" borderId="22" applyNumberFormat="0" applyFont="1" applyFill="0" applyBorder="1" applyAlignment="1" applyProtection="0">
      <alignment vertical="top" wrapText="1"/>
    </xf>
    <xf numFmtId="0" fontId="2" fillId="3" borderId="14" applyNumberFormat="1" applyFont="1" applyFill="1" applyBorder="1" applyAlignment="1" applyProtection="0">
      <alignment vertical="top" wrapText="1"/>
    </xf>
    <xf numFmtId="0" fontId="0" borderId="20" applyNumberFormat="0" applyFont="1" applyFill="0" applyBorder="1" applyAlignment="1" applyProtection="0">
      <alignment vertical="top" wrapText="1"/>
    </xf>
    <xf numFmtId="0" fontId="2" fillId="3" borderId="14" applyNumberFormat="0" applyFont="1" applyFill="1" applyBorder="1" applyAlignment="1" applyProtection="0">
      <alignment vertical="top" wrapText="1"/>
    </xf>
    <xf numFmtId="0" fontId="0" borderId="23" applyNumberFormat="0" applyFont="1" applyFill="0" applyBorder="1" applyAlignment="1" applyProtection="0">
      <alignment vertical="top" wrapText="1"/>
    </xf>
    <xf numFmtId="0" fontId="0" borderId="24" applyNumberFormat="0" applyFont="1" applyFill="0" applyBorder="1" applyAlignment="1" applyProtection="0">
      <alignment vertical="top" wrapText="1"/>
    </xf>
    <xf numFmtId="0" fontId="0" borderId="25" applyNumberFormat="0" applyFont="1" applyFill="0" applyBorder="1" applyAlignment="1" applyProtection="0">
      <alignment vertical="top" wrapText="1"/>
    </xf>
    <xf numFmtId="0" fontId="0" borderId="26" applyNumberFormat="0" applyFont="1" applyFill="0" applyBorder="1" applyAlignment="1" applyProtection="0">
      <alignment vertical="top" wrapText="1"/>
    </xf>
    <xf numFmtId="0" fontId="0" fillId="5" borderId="17" applyNumberFormat="0" applyFont="1" applyFill="1" applyBorder="1" applyAlignment="1" applyProtection="0">
      <alignment vertical="top" wrapText="1"/>
    </xf>
    <xf numFmtId="0" fontId="0" borderId="27" applyNumberFormat="0" applyFont="1" applyFill="0" applyBorder="1" applyAlignment="1" applyProtection="0">
      <alignment vertical="top" wrapText="1"/>
    </xf>
    <xf numFmtId="0" fontId="0" fillId="6" borderId="18" applyNumberFormat="0" applyFont="1" applyFill="1" applyBorder="1" applyAlignment="1" applyProtection="0">
      <alignment vertical="top" wrapText="1"/>
    </xf>
    <xf numFmtId="0" fontId="0" fillId="6" borderId="19" applyNumberFormat="0" applyFont="1" applyFill="1" applyBorder="1" applyAlignment="1" applyProtection="0">
      <alignment vertical="top" wrapText="1"/>
    </xf>
    <xf numFmtId="0" fontId="0" fillId="6" borderId="14" applyNumberFormat="0" applyFont="1" applyFill="1" applyBorder="1" applyAlignment="1" applyProtection="0">
      <alignment vertical="top" wrapText="1"/>
    </xf>
    <xf numFmtId="0" fontId="0" borderId="28" applyNumberFormat="0" applyFont="1" applyFill="0" applyBorder="1" applyAlignment="1" applyProtection="0">
      <alignment vertical="top" wrapText="1"/>
    </xf>
    <xf numFmtId="49" fontId="0" fillId="7" borderId="17" applyNumberFormat="1" applyFont="1" applyFill="1" applyBorder="1" applyAlignment="1" applyProtection="0">
      <alignment vertical="top" wrapText="1"/>
    </xf>
    <xf numFmtId="0" fontId="0" borderId="29" applyNumberFormat="0" applyFont="1" applyFill="0" applyBorder="1" applyAlignment="1" applyProtection="0">
      <alignment vertical="top" wrapText="1"/>
    </xf>
    <xf numFmtId="0" fontId="0" fillId="6" borderId="17" applyNumberFormat="0" applyFont="1" applyFill="1" applyBorder="1" applyAlignment="1" applyProtection="0">
      <alignment vertical="top" wrapText="1"/>
    </xf>
    <xf numFmtId="0" fontId="0" fillId="6" borderId="17" applyNumberFormat="1" applyFont="1" applyFill="1" applyBorder="1" applyAlignment="1" applyProtection="0">
      <alignment vertical="top" wrapText="1"/>
    </xf>
    <xf numFmtId="0" fontId="0" borderId="30" applyNumberFormat="0" applyFont="1" applyFill="0" applyBorder="1" applyAlignment="1" applyProtection="0">
      <alignment vertical="top" wrapText="1"/>
    </xf>
    <xf numFmtId="0" fontId="0" borderId="2" applyNumberFormat="0" applyFont="1" applyFill="0" applyBorder="1" applyAlignment="1" applyProtection="0">
      <alignment vertical="top" wrapText="1"/>
    </xf>
    <xf numFmtId="49" fontId="3" fillId="8" borderId="31" applyNumberFormat="1" applyFont="1" applyFill="1" applyBorder="1" applyAlignment="1" applyProtection="0">
      <alignment vertical="top" wrapText="1"/>
    </xf>
    <xf numFmtId="0" fontId="0" fillId="8" borderId="32" applyNumberFormat="0" applyFont="1" applyFill="1" applyBorder="1" applyAlignment="1" applyProtection="0">
      <alignment vertical="top" wrapText="1"/>
    </xf>
    <xf numFmtId="49" fontId="0" fillId="5" borderId="22" applyNumberFormat="1" applyFont="1" applyFill="1" applyBorder="1" applyAlignment="1" applyProtection="0">
      <alignment vertical="top" wrapText="1"/>
    </xf>
    <xf numFmtId="49" fontId="0" fillId="9" borderId="22" applyNumberFormat="1" applyFont="1" applyFill="1" applyBorder="1" applyAlignment="1" applyProtection="0">
      <alignment vertical="top" wrapText="1"/>
    </xf>
    <xf numFmtId="0" fontId="0" fillId="5" borderId="18" applyNumberFormat="0" applyFont="1" applyFill="1" applyBorder="1" applyAlignment="1" applyProtection="0">
      <alignment vertical="top" wrapText="1"/>
    </xf>
    <xf numFmtId="0" fontId="0" fillId="5" borderId="19" applyNumberFormat="0" applyFont="1" applyFill="1" applyBorder="1" applyAlignment="1" applyProtection="0">
      <alignment vertical="top" wrapText="1"/>
    </xf>
    <xf numFmtId="0" fontId="0" fillId="5" borderId="14" applyNumberFormat="0" applyFont="1" applyFill="1" applyBorder="1" applyAlignment="1" applyProtection="0">
      <alignment vertical="top" wrapText="1"/>
    </xf>
    <xf numFmtId="0" fontId="0" fillId="9" borderId="17" applyNumberFormat="0" applyFont="1" applyFill="1" applyBorder="1" applyAlignment="1" applyProtection="0">
      <alignment vertical="top" wrapText="1"/>
    </xf>
    <xf numFmtId="0" fontId="0" fillId="9" borderId="18" applyNumberFormat="0" applyFont="1" applyFill="1" applyBorder="1" applyAlignment="1" applyProtection="0">
      <alignment vertical="top" wrapText="1"/>
    </xf>
    <xf numFmtId="0" fontId="0" fillId="9" borderId="19" applyNumberFormat="0" applyFont="1" applyFill="1" applyBorder="1" applyAlignment="1" applyProtection="0">
      <alignment vertical="top" wrapText="1"/>
    </xf>
    <xf numFmtId="0" fontId="0" fillId="9" borderId="14" applyNumberFormat="0" applyFont="1" applyFill="1" applyBorder="1" applyAlignment="1" applyProtection="0">
      <alignment vertical="top" wrapText="1"/>
    </xf>
    <xf numFmtId="49" fontId="2" fillId="3" borderId="33" applyNumberFormat="1" applyFont="1" applyFill="1" applyBorder="1" applyAlignment="1" applyProtection="0">
      <alignment vertical="top" wrapText="1"/>
    </xf>
    <xf numFmtId="0" fontId="0" fillId="6" borderId="16" applyNumberFormat="0" applyFont="1" applyFill="1" applyBorder="1" applyAlignment="1" applyProtection="0">
      <alignment vertical="top" wrapText="1"/>
    </xf>
    <xf numFmtId="0" fontId="2" fillId="3" borderId="34" applyNumberFormat="0" applyFont="1" applyFill="1" applyBorder="1" applyAlignment="1" applyProtection="0">
      <alignment vertical="top" wrapText="1"/>
    </xf>
    <xf numFmtId="0" fontId="0" borderId="35" applyNumberFormat="0" applyFont="1" applyFill="0" applyBorder="1" applyAlignment="1" applyProtection="0">
      <alignment vertical="top" wrapText="1"/>
    </xf>
    <xf numFmtId="0" fontId="0" borderId="36" applyNumberFormat="0" applyFont="1" applyFill="0" applyBorder="1" applyAlignment="1" applyProtection="0">
      <alignment vertical="top" wrapText="1"/>
    </xf>
    <xf numFmtId="0" fontId="0" borderId="37" applyNumberFormat="0" applyFont="1" applyFill="0" applyBorder="1" applyAlignment="1" applyProtection="0">
      <alignment vertical="top" wrapText="1"/>
    </xf>
    <xf numFmtId="0" fontId="2" fillId="3" borderId="38" applyNumberFormat="0" applyFont="1" applyFill="1" applyBorder="1" applyAlignment="1" applyProtection="0">
      <alignment vertical="top" wrapText="1"/>
    </xf>
    <xf numFmtId="0" fontId="0" borderId="39" applyNumberFormat="0" applyFont="1" applyFill="0" applyBorder="1" applyAlignment="1" applyProtection="0">
      <alignment vertical="top" wrapText="1"/>
    </xf>
    <xf numFmtId="0" fontId="0" borderId="40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968c"/>
      <rgbColor rgb="ff88f94e"/>
      <rgbColor rgb="fffefefe"/>
      <rgbColor rgb="fffe634d"/>
      <rgbColor rgb="ff56c1fe"/>
      <rgbColor rgb="fffae23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AD126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1" width="16.3516" style="1" customWidth="1"/>
    <col min="12" max="12" width="20.8984" style="1" customWidth="1"/>
    <col min="13" max="30" width="16.3516" style="1" customWidth="1"/>
    <col min="31" max="256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ht="33.35" customHeight="1">
      <c r="A2" t="s" s="3">
        <v>1</v>
      </c>
      <c r="B2" s="4"/>
      <c r="C2" t="s" s="5">
        <v>2</v>
      </c>
      <c r="D2" t="s" s="5">
        <v>3</v>
      </c>
      <c r="E2" t="s" s="5">
        <v>4</v>
      </c>
      <c r="F2" t="s" s="5">
        <v>5</v>
      </c>
      <c r="G2" s="6">
        <v>42521</v>
      </c>
      <c r="H2" s="6">
        <v>42551</v>
      </c>
      <c r="I2" s="6">
        <v>42582</v>
      </c>
      <c r="J2" s="6">
        <v>42613</v>
      </c>
      <c r="K2" s="6">
        <v>42643</v>
      </c>
      <c r="L2" t="s" s="3">
        <v>6</v>
      </c>
      <c r="M2" t="s" s="5">
        <v>7</v>
      </c>
      <c r="N2" s="7">
        <v>42458</v>
      </c>
      <c r="O2" s="8">
        <v>42467</v>
      </c>
      <c r="P2" s="8">
        <v>42474</v>
      </c>
      <c r="Q2" s="8">
        <v>42489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ht="22.2" customHeight="1">
      <c r="A3" t="s" s="10">
        <v>8</v>
      </c>
      <c r="B3" s="11"/>
      <c r="C3" s="12">
        <f>SUM(C4:C62)+C63+C64+C65+C66</f>
        <v>0</v>
      </c>
      <c r="D3" s="13">
        <f>SUM(D4:D62)+D63+D64+D65+D66</f>
        <v>0</v>
      </c>
      <c r="E3" s="13">
        <f>SUM(E4:E62)+E63+E64+E65+E66</f>
        <v>0</v>
      </c>
      <c r="F3" s="14">
        <f>SUM(F4:F62)+F63+F64+F65+F66</f>
        <v>0</v>
      </c>
      <c r="G3" s="15">
        <f>SUM(G4:G62)+G63+G64+G65+G66</f>
        <v>0</v>
      </c>
      <c r="H3" s="15">
        <f>SUM(H4:H62)+H63+H64+H65+H66</f>
        <v>0</v>
      </c>
      <c r="I3" s="15">
        <f>SUM(I4:I62)+I63+I64+I65+I66</f>
        <v>0</v>
      </c>
      <c r="J3" s="15">
        <f>SUM(J4:J62)+J63+J64+J65+J66</f>
        <v>0</v>
      </c>
      <c r="K3" s="16">
        <f>SUM(K4:K62)+K63+K64+K65+K66</f>
        <v>0</v>
      </c>
      <c r="L3" s="17">
        <f>D3+E3</f>
        <v>0</v>
      </c>
      <c r="M3" s="18"/>
      <c r="N3" s="19">
        <f>M3+M4+M5+M6+M7+M8+M9+M10+M11+M12+M13</f>
        <v>0</v>
      </c>
      <c r="O3" s="19">
        <f>N3+N4+N5+N6+N7+N8+N9+N10+N11+N12+N13</f>
        <v>0</v>
      </c>
      <c r="P3" s="19">
        <f>O3+O4+O5+O6+O7+O8+O9+O10+O11+O12+O13</f>
        <v>0</v>
      </c>
      <c r="Q3" s="20">
        <f>P3+P4+P5+P6+P7+P8+P9+P10+P11+P12+P13</f>
        <v>0</v>
      </c>
      <c r="R3" s="21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ht="21.7" customHeight="1">
      <c r="A4" t="s" s="23">
        <v>9</v>
      </c>
      <c r="B4" t="s" s="24">
        <v>10</v>
      </c>
      <c r="C4" s="25"/>
      <c r="D4" s="26"/>
      <c r="E4" s="26"/>
      <c r="F4" s="27"/>
      <c r="G4" s="28"/>
      <c r="H4" s="28"/>
      <c r="I4" s="28"/>
      <c r="J4" s="28"/>
      <c r="K4" s="29"/>
      <c r="L4" t="s" s="30">
        <v>11</v>
      </c>
      <c r="M4" s="31"/>
      <c r="N4" s="28"/>
      <c r="O4" s="28"/>
      <c r="P4" s="28"/>
      <c r="Q4" s="29"/>
      <c r="R4" s="32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</row>
    <row r="5" ht="21.7" customHeight="1">
      <c r="A5" s="34">
        <f>SUM(C4:C13)</f>
        <v>0</v>
      </c>
      <c r="B5" t="s" s="24">
        <v>12</v>
      </c>
      <c r="C5" s="25"/>
      <c r="D5" s="26"/>
      <c r="E5" s="26"/>
      <c r="F5" s="27"/>
      <c r="G5" s="28"/>
      <c r="H5" s="28"/>
      <c r="I5" s="28"/>
      <c r="J5" s="28"/>
      <c r="K5" s="29"/>
      <c r="L5" s="35"/>
      <c r="M5" s="31"/>
      <c r="N5" s="28"/>
      <c r="O5" s="28"/>
      <c r="P5" s="28"/>
      <c r="Q5" s="29"/>
      <c r="R5" s="32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</row>
    <row r="6" ht="21.7" customHeight="1">
      <c r="A6" s="36"/>
      <c r="B6" t="s" s="24">
        <v>13</v>
      </c>
      <c r="C6" s="25"/>
      <c r="D6" s="26"/>
      <c r="E6" s="26"/>
      <c r="F6" s="27"/>
      <c r="G6" s="28"/>
      <c r="H6" s="28"/>
      <c r="I6" s="28"/>
      <c r="J6" s="28"/>
      <c r="K6" s="29"/>
      <c r="L6" s="35"/>
      <c r="M6" s="31"/>
      <c r="N6" s="28"/>
      <c r="O6" s="28"/>
      <c r="P6" s="28"/>
      <c r="Q6" s="29"/>
      <c r="R6" s="32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ht="21.7" customHeight="1">
      <c r="A7" s="36"/>
      <c r="B7" t="s" s="24">
        <v>14</v>
      </c>
      <c r="C7" s="25"/>
      <c r="D7" s="26"/>
      <c r="E7" s="26"/>
      <c r="F7" s="27"/>
      <c r="G7" s="28"/>
      <c r="H7" s="28"/>
      <c r="I7" s="28"/>
      <c r="J7" s="28"/>
      <c r="K7" s="29"/>
      <c r="L7" s="35"/>
      <c r="M7" s="31"/>
      <c r="N7" s="28"/>
      <c r="O7" s="28"/>
      <c r="P7" s="28"/>
      <c r="Q7" s="29"/>
      <c r="R7" s="32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</row>
    <row r="8" ht="21.7" customHeight="1">
      <c r="A8" s="36"/>
      <c r="B8" t="s" s="24">
        <v>15</v>
      </c>
      <c r="C8" s="25"/>
      <c r="D8" s="26"/>
      <c r="E8" s="26"/>
      <c r="F8" s="27"/>
      <c r="G8" s="28"/>
      <c r="H8" s="28"/>
      <c r="I8" s="28"/>
      <c r="J8" s="28"/>
      <c r="K8" s="29"/>
      <c r="L8" s="35"/>
      <c r="M8" s="31"/>
      <c r="N8" s="28"/>
      <c r="O8" s="28"/>
      <c r="P8" s="28"/>
      <c r="Q8" s="29"/>
      <c r="R8" s="32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</row>
    <row r="9" ht="21.7" customHeight="1">
      <c r="A9" s="36"/>
      <c r="B9" t="s" s="24">
        <v>16</v>
      </c>
      <c r="C9" s="25"/>
      <c r="D9" s="26"/>
      <c r="E9" s="26"/>
      <c r="F9" s="27"/>
      <c r="G9" s="28"/>
      <c r="H9" s="28"/>
      <c r="I9" s="28"/>
      <c r="J9" s="28"/>
      <c r="K9" s="29"/>
      <c r="L9" s="35"/>
      <c r="M9" s="31"/>
      <c r="N9" s="28"/>
      <c r="O9" s="28"/>
      <c r="P9" s="28"/>
      <c r="Q9" s="29"/>
      <c r="R9" s="32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</row>
    <row r="10" ht="21.7" customHeight="1">
      <c r="A10" s="36"/>
      <c r="B10" t="s" s="24">
        <v>17</v>
      </c>
      <c r="C10" s="25"/>
      <c r="D10" s="26"/>
      <c r="E10" s="26"/>
      <c r="F10" s="27"/>
      <c r="G10" s="28"/>
      <c r="H10" s="28"/>
      <c r="I10" s="28"/>
      <c r="J10" s="28"/>
      <c r="K10" s="29"/>
      <c r="L10" s="35"/>
      <c r="M10" s="31"/>
      <c r="N10" s="28"/>
      <c r="O10" s="28"/>
      <c r="P10" s="28"/>
      <c r="Q10" s="29"/>
      <c r="R10" s="32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</row>
    <row r="11" ht="22.2" customHeight="1">
      <c r="A11" s="36"/>
      <c r="B11" t="s" s="24">
        <v>18</v>
      </c>
      <c r="C11" s="25"/>
      <c r="D11" s="26"/>
      <c r="E11" s="26"/>
      <c r="F11" s="27"/>
      <c r="G11" s="28"/>
      <c r="H11" s="28"/>
      <c r="I11" s="28"/>
      <c r="J11" s="28"/>
      <c r="K11" s="29"/>
      <c r="L11" s="35"/>
      <c r="M11" s="37"/>
      <c r="N11" s="38"/>
      <c r="O11" s="38"/>
      <c r="P11" s="38"/>
      <c r="Q11" s="39"/>
      <c r="R11" s="32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</row>
    <row r="12" ht="22.2" customHeight="1">
      <c r="A12" s="36"/>
      <c r="B12" t="s" s="24">
        <v>19</v>
      </c>
      <c r="C12" s="25"/>
      <c r="D12" s="26"/>
      <c r="E12" s="26"/>
      <c r="F12" s="27"/>
      <c r="G12" s="28"/>
      <c r="H12" s="28"/>
      <c r="I12" s="28"/>
      <c r="J12" s="28"/>
      <c r="K12" s="29"/>
      <c r="L12" s="32"/>
      <c r="M12" s="40"/>
      <c r="N12" s="40"/>
      <c r="O12" s="40"/>
      <c r="P12" s="40"/>
      <c r="Q12" s="40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</row>
    <row r="13" ht="21.7" customHeight="1">
      <c r="A13" s="36"/>
      <c r="B13" s="31"/>
      <c r="C13" s="25"/>
      <c r="D13" s="26"/>
      <c r="E13" s="26"/>
      <c r="F13" s="27"/>
      <c r="G13" s="28"/>
      <c r="H13" s="28"/>
      <c r="I13" s="28"/>
      <c r="J13" s="28"/>
      <c r="K13" s="29"/>
      <c r="L13" s="32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</row>
    <row r="14" ht="21.7" customHeight="1">
      <c r="A14" t="s" s="23">
        <v>20</v>
      </c>
      <c r="B14" s="31"/>
      <c r="C14" s="25"/>
      <c r="D14" s="41"/>
      <c r="E14" s="41"/>
      <c r="F14" s="27"/>
      <c r="G14" s="28"/>
      <c r="H14" s="28"/>
      <c r="I14" s="28"/>
      <c r="J14" s="28"/>
      <c r="K14" s="29"/>
      <c r="L14" s="32"/>
      <c r="M14" s="42"/>
      <c r="N14" s="42"/>
      <c r="O14" s="42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</row>
    <row r="15" ht="45.7" customHeight="1">
      <c r="A15" t="s" s="23">
        <v>21</v>
      </c>
      <c r="B15" s="31"/>
      <c r="C15" s="25"/>
      <c r="D15" s="41"/>
      <c r="E15" s="41"/>
      <c r="F15" s="43"/>
      <c r="G15" s="44"/>
      <c r="H15" s="44"/>
      <c r="I15" s="44"/>
      <c r="J15" s="44"/>
      <c r="K15" s="45"/>
      <c r="L15" s="46"/>
      <c r="M15" t="s" s="47">
        <v>22</v>
      </c>
      <c r="N15" t="s" s="47">
        <v>23</v>
      </c>
      <c r="O15" t="s" s="47">
        <v>8</v>
      </c>
      <c r="P15" s="48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</row>
    <row r="16" ht="21.7" customHeight="1">
      <c r="A16" s="36"/>
      <c r="B16" s="31"/>
      <c r="C16" s="25"/>
      <c r="D16" s="26"/>
      <c r="E16" s="26"/>
      <c r="F16" s="27"/>
      <c r="G16" s="28"/>
      <c r="H16" s="28"/>
      <c r="I16" s="28"/>
      <c r="J16" s="28"/>
      <c r="K16" s="29"/>
      <c r="L16" s="46"/>
      <c r="M16" s="26"/>
      <c r="N16" s="26"/>
      <c r="O16" s="26"/>
      <c r="P16" s="48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</row>
    <row r="17" ht="33.7" customHeight="1">
      <c r="A17" t="s" s="23">
        <v>24</v>
      </c>
      <c r="B17" t="s" s="24">
        <v>25</v>
      </c>
      <c r="C17" s="25"/>
      <c r="D17" s="26"/>
      <c r="E17" s="26"/>
      <c r="F17" s="27"/>
      <c r="G17" s="28"/>
      <c r="H17" s="28"/>
      <c r="I17" s="28"/>
      <c r="J17" s="28"/>
      <c r="K17" s="29"/>
      <c r="L17" s="46"/>
      <c r="M17" s="49">
        <f>E17+E18+E19+E20+E21+E22+E23+E24+E25+E26+E32+#REF!+#REF!+((D17+D18+D19+D20+D21+D22+D23+D24+D25+D26+D32+#REF!+#REF!)/2)</f>
      </c>
      <c r="N17" s="50">
        <f>P3-M3</f>
        <v>0</v>
      </c>
      <c r="O17" s="49">
        <f>M17+N17</f>
      </c>
      <c r="P17" s="48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</row>
    <row r="18" ht="21.7" customHeight="1">
      <c r="A18" s="34">
        <f>SUM(D17:D32)</f>
        <v>0</v>
      </c>
      <c r="B18" t="s" s="24">
        <v>26</v>
      </c>
      <c r="C18" s="25"/>
      <c r="D18" s="26"/>
      <c r="E18" s="26"/>
      <c r="F18" s="27"/>
      <c r="G18" s="28"/>
      <c r="H18" s="28"/>
      <c r="I18" s="28"/>
      <c r="J18" s="28"/>
      <c r="K18" s="29"/>
      <c r="L18" s="32"/>
      <c r="M18" s="51"/>
      <c r="N18" s="51"/>
      <c r="O18" s="51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</row>
    <row r="19" ht="22.7" customHeight="1">
      <c r="A19" s="36"/>
      <c r="B19" t="s" s="24">
        <v>27</v>
      </c>
      <c r="C19" s="25"/>
      <c r="D19" s="26"/>
      <c r="E19" s="26"/>
      <c r="F19" s="27"/>
      <c r="G19" s="28"/>
      <c r="H19" s="28"/>
      <c r="I19" s="28"/>
      <c r="J19" s="28"/>
      <c r="K19" s="29"/>
      <c r="L19" s="32"/>
      <c r="M19" s="52"/>
      <c r="N19" s="52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</row>
    <row r="20" ht="27.6" customHeight="1">
      <c r="A20" s="36"/>
      <c r="B20" t="s" s="24">
        <v>28</v>
      </c>
      <c r="C20" s="25"/>
      <c r="D20" s="26"/>
      <c r="E20" s="26"/>
      <c r="F20" s="27"/>
      <c r="G20" s="28"/>
      <c r="H20" s="28"/>
      <c r="I20" s="28"/>
      <c r="J20" s="28"/>
      <c r="K20" s="29"/>
      <c r="L20" s="35"/>
      <c r="M20" t="s" s="53">
        <v>29</v>
      </c>
      <c r="N20" s="54">
        <f>D3+E3-O17</f>
      </c>
      <c r="O20" s="32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</row>
    <row r="21" ht="22.7" customHeight="1">
      <c r="A21" s="36"/>
      <c r="B21" t="s" s="24">
        <v>30</v>
      </c>
      <c r="C21" s="25"/>
      <c r="D21" s="26"/>
      <c r="E21" s="26"/>
      <c r="F21" s="27"/>
      <c r="G21" s="28"/>
      <c r="H21" s="28"/>
      <c r="I21" s="28"/>
      <c r="J21" s="28"/>
      <c r="K21" s="29"/>
      <c r="L21" s="32"/>
      <c r="M21" s="40"/>
      <c r="N21" s="40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</row>
    <row r="22" ht="21.7" customHeight="1">
      <c r="A22" s="36"/>
      <c r="B22" t="s" s="24">
        <v>31</v>
      </c>
      <c r="C22" s="25"/>
      <c r="D22" s="26"/>
      <c r="E22" s="26"/>
      <c r="F22" s="27"/>
      <c r="G22" s="28"/>
      <c r="H22" s="28"/>
      <c r="I22" s="28"/>
      <c r="J22" s="28"/>
      <c r="K22" s="29"/>
      <c r="L22" s="32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</row>
    <row r="23" ht="21.7" customHeight="1">
      <c r="A23" s="36"/>
      <c r="B23" t="s" s="24">
        <v>32</v>
      </c>
      <c r="C23" s="25"/>
      <c r="D23" s="26"/>
      <c r="E23" s="26"/>
      <c r="F23" s="27"/>
      <c r="G23" s="28"/>
      <c r="H23" s="28"/>
      <c r="I23" s="28"/>
      <c r="J23" s="28"/>
      <c r="K23" s="29"/>
      <c r="L23" s="32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</row>
    <row r="24" ht="21.7" customHeight="1">
      <c r="A24" s="36"/>
      <c r="B24" t="s" s="24">
        <v>33</v>
      </c>
      <c r="C24" s="25"/>
      <c r="D24" s="26"/>
      <c r="E24" s="26"/>
      <c r="F24" s="27"/>
      <c r="G24" s="28"/>
      <c r="H24" s="28"/>
      <c r="I24" s="28"/>
      <c r="J24" s="28"/>
      <c r="K24" s="29"/>
      <c r="L24" s="32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</row>
    <row r="25" ht="33.7" customHeight="1">
      <c r="A25" s="36"/>
      <c r="B25" t="s" s="24">
        <v>34</v>
      </c>
      <c r="C25" s="25"/>
      <c r="D25" s="26"/>
      <c r="E25" s="26"/>
      <c r="F25" s="27"/>
      <c r="G25" s="28"/>
      <c r="H25" s="28"/>
      <c r="I25" s="28"/>
      <c r="J25" s="28"/>
      <c r="K25" s="29"/>
      <c r="L25" s="32"/>
      <c r="M25" t="s" s="55">
        <v>35</v>
      </c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</row>
    <row r="26" ht="33.7" customHeight="1">
      <c r="A26" s="36"/>
      <c r="B26" s="31"/>
      <c r="C26" s="25"/>
      <c r="D26" s="26"/>
      <c r="E26" s="26"/>
      <c r="F26" s="27"/>
      <c r="G26" s="28"/>
      <c r="H26" s="28"/>
      <c r="I26" s="28"/>
      <c r="J26" s="28"/>
      <c r="K26" s="29"/>
      <c r="L26" s="32"/>
      <c r="M26" t="s" s="56">
        <v>36</v>
      </c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</row>
    <row r="27" ht="33.7" customHeight="1">
      <c r="A27" t="s" s="23">
        <v>37</v>
      </c>
      <c r="B27" s="31"/>
      <c r="C27" s="25"/>
      <c r="D27" s="41"/>
      <c r="E27" s="41"/>
      <c r="F27" s="27"/>
      <c r="G27" s="28"/>
      <c r="H27" s="28"/>
      <c r="I27" s="28"/>
      <c r="J27" s="28"/>
      <c r="K27" s="29"/>
      <c r="L27" s="32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</row>
    <row r="28" ht="21.7" customHeight="1">
      <c r="A28" t="s" s="23">
        <v>38</v>
      </c>
      <c r="B28" s="31"/>
      <c r="C28" s="25"/>
      <c r="D28" s="41"/>
      <c r="E28" s="41"/>
      <c r="F28" s="27"/>
      <c r="G28" s="28"/>
      <c r="H28" s="28"/>
      <c r="I28" s="28"/>
      <c r="J28" s="28"/>
      <c r="K28" s="29"/>
      <c r="L28" s="32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</row>
    <row r="29" ht="21.7" customHeight="1">
      <c r="A29" t="s" s="23">
        <v>39</v>
      </c>
      <c r="B29" s="31"/>
      <c r="C29" s="25"/>
      <c r="D29" s="41"/>
      <c r="E29" s="41"/>
      <c r="F29" s="27"/>
      <c r="G29" s="28"/>
      <c r="H29" s="28"/>
      <c r="I29" s="28"/>
      <c r="J29" s="28"/>
      <c r="K29" s="29"/>
      <c r="L29" s="32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</row>
    <row r="30" ht="21.7" customHeight="1">
      <c r="A30" t="s" s="23">
        <v>40</v>
      </c>
      <c r="B30" s="31"/>
      <c r="C30" s="25"/>
      <c r="D30" s="49"/>
      <c r="E30" s="49"/>
      <c r="F30" s="43"/>
      <c r="G30" s="44"/>
      <c r="H30" s="44"/>
      <c r="I30" s="44"/>
      <c r="J30" s="44"/>
      <c r="K30" s="45"/>
      <c r="L30" s="32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</row>
    <row r="31" ht="21.7" customHeight="1">
      <c r="A31" t="s" s="23">
        <v>41</v>
      </c>
      <c r="B31" s="31"/>
      <c r="C31" s="25"/>
      <c r="D31" s="49"/>
      <c r="E31" s="49"/>
      <c r="F31" s="43"/>
      <c r="G31" s="44"/>
      <c r="H31" s="44"/>
      <c r="I31" s="44"/>
      <c r="J31" s="44"/>
      <c r="K31" s="45"/>
      <c r="L31" s="32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</row>
    <row r="32" ht="21.7" customHeight="1">
      <c r="A32" s="36"/>
      <c r="B32" s="31"/>
      <c r="C32" s="25"/>
      <c r="D32" s="26"/>
      <c r="E32" s="26"/>
      <c r="F32" s="27"/>
      <c r="G32" s="28"/>
      <c r="H32" s="28"/>
      <c r="I32" s="28"/>
      <c r="J32" s="28"/>
      <c r="K32" s="29"/>
      <c r="L32" s="32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</row>
    <row r="33" ht="33.7" customHeight="1">
      <c r="A33" t="s" s="23">
        <v>42</v>
      </c>
      <c r="B33" s="31"/>
      <c r="C33" s="25"/>
      <c r="D33" s="41"/>
      <c r="E33" s="41"/>
      <c r="F33" s="57"/>
      <c r="G33" s="58"/>
      <c r="H33" s="58"/>
      <c r="I33" s="58"/>
      <c r="J33" s="58"/>
      <c r="K33" s="59"/>
      <c r="L33" s="32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</row>
    <row r="34" ht="33.7" customHeight="1">
      <c r="A34" t="s" s="23">
        <v>43</v>
      </c>
      <c r="B34" s="31"/>
      <c r="C34" s="25"/>
      <c r="D34" s="41"/>
      <c r="E34" s="41"/>
      <c r="F34" s="57"/>
      <c r="G34" s="58"/>
      <c r="H34" s="58"/>
      <c r="I34" s="58"/>
      <c r="J34" s="58"/>
      <c r="K34" s="59"/>
      <c r="L34" s="32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</row>
    <row r="35" ht="33.7" customHeight="1">
      <c r="A35" t="s" s="23">
        <v>44</v>
      </c>
      <c r="B35" s="31"/>
      <c r="C35" s="25"/>
      <c r="D35" s="41"/>
      <c r="E35" s="41"/>
      <c r="F35" s="57"/>
      <c r="G35" s="58"/>
      <c r="H35" s="58"/>
      <c r="I35" s="58"/>
      <c r="J35" s="58"/>
      <c r="K35" s="59"/>
      <c r="L35" s="32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</row>
    <row r="36" ht="33.7" customHeight="1">
      <c r="A36" t="s" s="23">
        <v>45</v>
      </c>
      <c r="B36" s="31"/>
      <c r="C36" s="25"/>
      <c r="D36" s="41"/>
      <c r="E36" s="41"/>
      <c r="F36" s="57"/>
      <c r="G36" s="58"/>
      <c r="H36" s="58"/>
      <c r="I36" s="58"/>
      <c r="J36" s="58"/>
      <c r="K36" s="59"/>
      <c r="L36" s="32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</row>
    <row r="37" ht="21.7" customHeight="1">
      <c r="A37" t="s" s="23">
        <v>46</v>
      </c>
      <c r="B37" s="31"/>
      <c r="C37" s="25"/>
      <c r="D37" s="60"/>
      <c r="E37" s="60"/>
      <c r="F37" s="61"/>
      <c r="G37" s="62"/>
      <c r="H37" s="62"/>
      <c r="I37" s="62"/>
      <c r="J37" s="62"/>
      <c r="K37" s="63"/>
      <c r="L37" s="32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</row>
    <row r="38" ht="21.7" customHeight="1">
      <c r="A38" s="36"/>
      <c r="B38" s="31"/>
      <c r="C38" s="25"/>
      <c r="D38" s="26"/>
      <c r="E38" s="26"/>
      <c r="F38" s="27"/>
      <c r="G38" s="28"/>
      <c r="H38" s="28"/>
      <c r="I38" s="28"/>
      <c r="J38" s="28"/>
      <c r="K38" s="29"/>
      <c r="L38" s="32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</row>
    <row r="39" ht="17.2" customHeight="1">
      <c r="A39" t="s" s="23">
        <v>47</v>
      </c>
      <c r="B39" s="31"/>
      <c r="C39" s="25"/>
      <c r="D39" s="41"/>
      <c r="E39" s="41"/>
      <c r="F39" s="57"/>
      <c r="G39" s="58"/>
      <c r="H39" s="58"/>
      <c r="I39" s="58"/>
      <c r="J39" s="58"/>
      <c r="K39" s="59"/>
      <c r="L39" s="3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</row>
    <row r="40" ht="17.2" customHeight="1">
      <c r="A40" s="36"/>
      <c r="B40" s="31"/>
      <c r="C40" s="25"/>
      <c r="D40" s="41"/>
      <c r="E40" s="41"/>
      <c r="F40" s="57"/>
      <c r="G40" s="58"/>
      <c r="H40" s="58"/>
      <c r="I40" s="58"/>
      <c r="J40" s="58"/>
      <c r="K40" s="59"/>
      <c r="L40" s="32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</row>
    <row r="41" ht="21.7" customHeight="1">
      <c r="A41" t="s" s="23">
        <v>48</v>
      </c>
      <c r="B41" t="s" s="24">
        <v>49</v>
      </c>
      <c r="C41" s="25"/>
      <c r="D41" s="60"/>
      <c r="E41" s="60"/>
      <c r="F41" s="61"/>
      <c r="G41" s="62"/>
      <c r="H41" s="62"/>
      <c r="I41" s="62"/>
      <c r="J41" s="62"/>
      <c r="K41" s="63"/>
      <c r="L41" s="32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</row>
    <row r="42" ht="21.7" customHeight="1">
      <c r="A42" s="34">
        <f>SUM(C41:C51)</f>
        <v>0</v>
      </c>
      <c r="B42" t="s" s="24">
        <v>50</v>
      </c>
      <c r="C42" s="25"/>
      <c r="D42" s="60"/>
      <c r="E42" s="60"/>
      <c r="F42" s="61"/>
      <c r="G42" s="62"/>
      <c r="H42" s="62"/>
      <c r="I42" s="62"/>
      <c r="J42" s="62"/>
      <c r="K42" s="63"/>
      <c r="L42" s="32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</row>
    <row r="43" ht="21.7" customHeight="1">
      <c r="A43" s="36"/>
      <c r="B43" t="s" s="24">
        <v>51</v>
      </c>
      <c r="C43" s="25"/>
      <c r="D43" s="60"/>
      <c r="E43" s="60"/>
      <c r="F43" s="61"/>
      <c r="G43" s="62"/>
      <c r="H43" s="62"/>
      <c r="I43" s="62"/>
      <c r="J43" s="62"/>
      <c r="K43" s="63"/>
      <c r="L43" s="32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ht="21.7" customHeight="1">
      <c r="A44" s="36"/>
      <c r="B44" t="s" s="24">
        <v>52</v>
      </c>
      <c r="C44" s="25"/>
      <c r="D44" s="60"/>
      <c r="E44" s="60"/>
      <c r="F44" s="61"/>
      <c r="G44" s="62"/>
      <c r="H44" s="62"/>
      <c r="I44" s="62"/>
      <c r="J44" s="62"/>
      <c r="K44" s="63"/>
      <c r="L44" s="32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ht="21.7" customHeight="1">
      <c r="A45" s="36"/>
      <c r="B45" t="s" s="24">
        <v>53</v>
      </c>
      <c r="C45" s="25"/>
      <c r="D45" s="60"/>
      <c r="E45" s="60"/>
      <c r="F45" s="61"/>
      <c r="G45" s="62"/>
      <c r="H45" s="62"/>
      <c r="I45" s="62"/>
      <c r="J45" s="62"/>
      <c r="K45" s="63"/>
      <c r="L45" s="32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ht="21.7" customHeight="1">
      <c r="A46" s="36"/>
      <c r="B46" t="s" s="24">
        <v>54</v>
      </c>
      <c r="C46" s="25"/>
      <c r="D46" s="60"/>
      <c r="E46" s="60"/>
      <c r="F46" s="61"/>
      <c r="G46" s="62"/>
      <c r="H46" s="62"/>
      <c r="I46" s="62"/>
      <c r="J46" s="62"/>
      <c r="K46" s="63"/>
      <c r="L46" s="32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</row>
    <row r="47" ht="21.7" customHeight="1">
      <c r="A47" s="36"/>
      <c r="B47" t="s" s="24">
        <v>55</v>
      </c>
      <c r="C47" s="25"/>
      <c r="D47" s="60"/>
      <c r="E47" s="60"/>
      <c r="F47" s="61"/>
      <c r="G47" s="62"/>
      <c r="H47" s="62"/>
      <c r="I47" s="62"/>
      <c r="J47" s="62"/>
      <c r="K47" s="63"/>
      <c r="L47" s="32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ht="21.7" customHeight="1">
      <c r="A48" s="36"/>
      <c r="B48" t="s" s="24">
        <v>56</v>
      </c>
      <c r="C48" s="25"/>
      <c r="D48" s="60"/>
      <c r="E48" s="60"/>
      <c r="F48" s="61"/>
      <c r="G48" s="62"/>
      <c r="H48" s="62"/>
      <c r="I48" s="62"/>
      <c r="J48" s="62"/>
      <c r="K48" s="63"/>
      <c r="L48" s="32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ht="21.7" customHeight="1">
      <c r="A49" s="36"/>
      <c r="B49" t="s" s="24">
        <v>57</v>
      </c>
      <c r="C49" s="25"/>
      <c r="D49" s="60"/>
      <c r="E49" s="60"/>
      <c r="F49" s="61"/>
      <c r="G49" s="62"/>
      <c r="H49" s="62"/>
      <c r="I49" s="62"/>
      <c r="J49" s="62"/>
      <c r="K49" s="63"/>
      <c r="L49" s="32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ht="21.7" customHeight="1">
      <c r="A50" s="36"/>
      <c r="B50" t="s" s="24">
        <v>58</v>
      </c>
      <c r="C50" s="25"/>
      <c r="D50" s="60"/>
      <c r="E50" s="60"/>
      <c r="F50" s="61"/>
      <c r="G50" s="62"/>
      <c r="H50" s="62"/>
      <c r="I50" s="62"/>
      <c r="J50" s="62"/>
      <c r="K50" s="63"/>
      <c r="L50" s="32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</row>
    <row r="51" ht="21.7" customHeight="1">
      <c r="A51" s="36"/>
      <c r="B51" t="s" s="24">
        <v>59</v>
      </c>
      <c r="C51" s="25"/>
      <c r="D51" s="60"/>
      <c r="E51" s="60"/>
      <c r="F51" s="61"/>
      <c r="G51" s="62"/>
      <c r="H51" s="62"/>
      <c r="I51" s="62"/>
      <c r="J51" s="62"/>
      <c r="K51" s="63"/>
      <c r="L51" s="32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ht="21.7" customHeight="1">
      <c r="A52" t="s" s="23">
        <v>60</v>
      </c>
      <c r="B52" s="31"/>
      <c r="C52" s="25"/>
      <c r="D52" s="60"/>
      <c r="E52" s="60"/>
      <c r="F52" s="61"/>
      <c r="G52" s="62"/>
      <c r="H52" s="62"/>
      <c r="I52" s="62"/>
      <c r="J52" s="62"/>
      <c r="K52" s="63"/>
      <c r="L52" s="32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ht="21.7" customHeight="1">
      <c r="A53" t="s" s="23">
        <v>61</v>
      </c>
      <c r="B53" s="31"/>
      <c r="C53" s="25"/>
      <c r="D53" s="26"/>
      <c r="E53" s="26"/>
      <c r="F53" s="27"/>
      <c r="G53" s="28"/>
      <c r="H53" s="28"/>
      <c r="I53" s="28"/>
      <c r="J53" s="28"/>
      <c r="K53" s="29"/>
      <c r="L53" s="32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</row>
    <row r="54" ht="21.7" customHeight="1">
      <c r="A54" t="s" s="23">
        <v>62</v>
      </c>
      <c r="B54" s="31"/>
      <c r="C54" s="25"/>
      <c r="D54" s="41"/>
      <c r="E54" s="41"/>
      <c r="F54" s="57"/>
      <c r="G54" s="58"/>
      <c r="H54" s="58"/>
      <c r="I54" s="58"/>
      <c r="J54" s="58"/>
      <c r="K54" s="59"/>
      <c r="L54" s="32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</row>
    <row r="55" ht="21.7" customHeight="1">
      <c r="A55" t="s" s="23">
        <v>63</v>
      </c>
      <c r="B55" s="31"/>
      <c r="C55" s="25"/>
      <c r="D55" s="26"/>
      <c r="E55" s="26"/>
      <c r="F55" s="27"/>
      <c r="G55" s="28"/>
      <c r="H55" s="28"/>
      <c r="I55" s="28"/>
      <c r="J55" s="28"/>
      <c r="K55" s="29"/>
      <c r="L55" s="32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</row>
    <row r="56" ht="21.7" customHeight="1">
      <c r="A56" t="s" s="23">
        <v>64</v>
      </c>
      <c r="B56" s="31"/>
      <c r="C56" s="25"/>
      <c r="D56" s="26"/>
      <c r="E56" s="26"/>
      <c r="F56" s="27"/>
      <c r="G56" s="28"/>
      <c r="H56" s="28"/>
      <c r="I56" s="28"/>
      <c r="J56" s="28"/>
      <c r="K56" s="29"/>
      <c r="L56" s="32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</row>
    <row r="57" ht="21.7" customHeight="1">
      <c r="A57" t="s" s="23">
        <v>65</v>
      </c>
      <c r="B57" s="31"/>
      <c r="C57" s="25"/>
      <c r="D57" s="26"/>
      <c r="E57" s="26"/>
      <c r="F57" s="27"/>
      <c r="G57" s="28"/>
      <c r="H57" s="28"/>
      <c r="I57" s="28"/>
      <c r="J57" s="28"/>
      <c r="K57" s="29"/>
      <c r="L57" s="32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</row>
    <row r="58" ht="21.7" customHeight="1">
      <c r="A58" t="s" s="23">
        <v>66</v>
      </c>
      <c r="B58" s="31"/>
      <c r="C58" s="25"/>
      <c r="D58" s="26"/>
      <c r="E58" s="26"/>
      <c r="F58" s="27"/>
      <c r="G58" s="28"/>
      <c r="H58" s="28"/>
      <c r="I58" s="28"/>
      <c r="J58" s="28"/>
      <c r="K58" s="29"/>
      <c r="L58" s="32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</row>
    <row r="59" ht="21.7" customHeight="1">
      <c r="A59" t="s" s="23">
        <v>67</v>
      </c>
      <c r="B59" s="31"/>
      <c r="C59" s="25"/>
      <c r="D59" s="26"/>
      <c r="E59" s="26"/>
      <c r="F59" s="27"/>
      <c r="G59" s="28"/>
      <c r="H59" s="28"/>
      <c r="I59" s="28"/>
      <c r="J59" s="28"/>
      <c r="K59" s="29"/>
      <c r="L59" s="32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</row>
    <row r="60" ht="21.7" customHeight="1">
      <c r="A60" t="s" s="23">
        <v>68</v>
      </c>
      <c r="B60" s="31"/>
      <c r="C60" s="25"/>
      <c r="D60" s="26"/>
      <c r="E60" s="26"/>
      <c r="F60" s="27"/>
      <c r="G60" s="28"/>
      <c r="H60" s="28"/>
      <c r="I60" s="28"/>
      <c r="J60" s="28"/>
      <c r="K60" s="29"/>
      <c r="L60" s="32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</row>
    <row r="61" ht="21.7" customHeight="1">
      <c r="A61" t="s" s="64">
        <v>69</v>
      </c>
      <c r="B61" s="31"/>
      <c r="C61" s="65"/>
      <c r="D61" s="49"/>
      <c r="E61" s="26"/>
      <c r="F61" s="27"/>
      <c r="G61" s="28"/>
      <c r="H61" s="28"/>
      <c r="I61" s="28"/>
      <c r="J61" s="28"/>
      <c r="K61" s="29"/>
      <c r="L61" s="32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</row>
    <row r="62" ht="21.7" customHeight="1">
      <c r="A62" s="66"/>
      <c r="B62" s="31"/>
      <c r="C62" s="25"/>
      <c r="D62" s="26"/>
      <c r="E62" s="26"/>
      <c r="F62" s="27"/>
      <c r="G62" s="28"/>
      <c r="H62" s="28"/>
      <c r="I62" s="28"/>
      <c r="J62" s="28"/>
      <c r="K62" s="29"/>
      <c r="L62" s="32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</row>
    <row r="63" ht="21.7" customHeight="1">
      <c r="A63" s="66"/>
      <c r="B63" s="31"/>
      <c r="C63" s="25"/>
      <c r="D63" s="26"/>
      <c r="E63" s="26"/>
      <c r="F63" s="27"/>
      <c r="G63" s="28"/>
      <c r="H63" s="28"/>
      <c r="I63" s="28"/>
      <c r="J63" s="28"/>
      <c r="K63" s="29"/>
      <c r="L63" s="32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</row>
    <row r="64" ht="21.7" customHeight="1">
      <c r="A64" s="66"/>
      <c r="B64" s="31"/>
      <c r="C64" s="25"/>
      <c r="D64" s="26"/>
      <c r="E64" s="26"/>
      <c r="F64" s="27"/>
      <c r="G64" s="28"/>
      <c r="H64" s="28"/>
      <c r="I64" s="28"/>
      <c r="J64" s="28"/>
      <c r="K64" s="29"/>
      <c r="L64" s="32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</row>
    <row r="65" ht="21.7" customHeight="1">
      <c r="A65" s="66"/>
      <c r="B65" s="31"/>
      <c r="C65" s="25"/>
      <c r="D65" s="26"/>
      <c r="E65" s="26"/>
      <c r="F65" s="27"/>
      <c r="G65" s="28"/>
      <c r="H65" s="28"/>
      <c r="I65" s="28"/>
      <c r="J65" s="28"/>
      <c r="K65" s="29"/>
      <c r="L65" s="32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</row>
    <row r="66" ht="22.2" customHeight="1">
      <c r="A66" s="66"/>
      <c r="B66" s="37"/>
      <c r="C66" s="67"/>
      <c r="D66" s="68"/>
      <c r="E66" s="68"/>
      <c r="F66" s="69"/>
      <c r="G66" s="38"/>
      <c r="H66" s="38"/>
      <c r="I66" s="38"/>
      <c r="J66" s="38"/>
      <c r="K66" s="39"/>
      <c r="L66" s="32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</row>
    <row r="67" ht="21.35" customHeight="1">
      <c r="A67" s="70"/>
      <c r="B67" s="71"/>
      <c r="C67" s="40"/>
      <c r="D67" s="40"/>
      <c r="E67" s="40"/>
      <c r="F67" s="40"/>
      <c r="G67" s="40"/>
      <c r="H67" s="40"/>
      <c r="I67" s="40"/>
      <c r="J67" s="40"/>
      <c r="K67" s="40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</row>
    <row r="68" ht="20.05" customHeight="1">
      <c r="A68" s="70"/>
      <c r="B68" s="72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</row>
    <row r="69" ht="20.05" customHeight="1">
      <c r="A69" s="70"/>
      <c r="B69" s="72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</row>
    <row r="70" ht="20.05" customHeight="1">
      <c r="A70" s="70"/>
      <c r="B70" s="72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</row>
    <row r="71" ht="20.05" customHeight="1">
      <c r="A71" s="70"/>
      <c r="B71" s="72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</row>
    <row r="72" ht="20.05" customHeight="1">
      <c r="A72" s="70"/>
      <c r="B72" s="72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</row>
    <row r="73" ht="20.05" customHeight="1">
      <c r="A73" s="70"/>
      <c r="B73" s="72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</row>
    <row r="74" ht="20.05" customHeight="1">
      <c r="A74" s="70"/>
      <c r="B74" s="72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</row>
    <row r="75" ht="20.05" customHeight="1">
      <c r="A75" s="70"/>
      <c r="B75" s="72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</row>
    <row r="76" ht="20.05" customHeight="1">
      <c r="A76" s="70"/>
      <c r="B76" s="7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</row>
    <row r="77" ht="20.05" customHeight="1">
      <c r="A77" s="70"/>
      <c r="B77" s="7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</row>
    <row r="78" ht="20.05" customHeight="1">
      <c r="A78" s="70"/>
      <c r="B78" s="72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</row>
    <row r="79" ht="20.05" customHeight="1">
      <c r="A79" s="70"/>
      <c r="B79" s="72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</row>
    <row r="80" ht="20.05" customHeight="1">
      <c r="A80" s="70"/>
      <c r="B80" s="72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</row>
    <row r="81" ht="20.05" customHeight="1">
      <c r="A81" s="70"/>
      <c r="B81" s="7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</row>
    <row r="82" ht="20.05" customHeight="1">
      <c r="A82" s="70"/>
      <c r="B82" s="72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</row>
    <row r="83" ht="20.05" customHeight="1">
      <c r="A83" s="70"/>
      <c r="B83" s="7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</row>
    <row r="84" ht="20.05" customHeight="1">
      <c r="A84" s="70"/>
      <c r="B84" s="7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</row>
    <row r="85" ht="20.05" customHeight="1">
      <c r="A85" s="70"/>
      <c r="B85" s="72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</row>
    <row r="86" ht="20.05" customHeight="1">
      <c r="A86" s="70"/>
      <c r="B86" s="7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</row>
    <row r="87" ht="20.05" customHeight="1">
      <c r="A87" s="70"/>
      <c r="B87" s="72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</row>
    <row r="88" ht="20.05" customHeight="1">
      <c r="A88" s="70"/>
      <c r="B88" s="7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</row>
    <row r="89" ht="20.05" customHeight="1">
      <c r="A89" s="70"/>
      <c r="B89" s="72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</row>
    <row r="90" ht="20.05" customHeight="1">
      <c r="A90" s="70"/>
      <c r="B90" s="72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</row>
    <row r="91" ht="20.05" customHeight="1">
      <c r="A91" s="70"/>
      <c r="B91" s="7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</row>
    <row r="92" ht="20.05" customHeight="1">
      <c r="A92" s="70"/>
      <c r="B92" s="72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</row>
    <row r="93" ht="20.05" customHeight="1">
      <c r="A93" s="70"/>
      <c r="B93" s="7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</row>
    <row r="94" ht="20.05" customHeight="1">
      <c r="A94" s="70"/>
      <c r="B94" s="72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</row>
    <row r="95" ht="20.05" customHeight="1">
      <c r="A95" s="70"/>
      <c r="B95" s="72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</row>
    <row r="96" ht="20.05" customHeight="1">
      <c r="A96" s="70"/>
      <c r="B96" s="7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</row>
    <row r="97" ht="20.05" customHeight="1">
      <c r="A97" s="70"/>
      <c r="B97" s="72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</row>
    <row r="98" ht="20.05" customHeight="1">
      <c r="A98" s="70"/>
      <c r="B98" s="72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</row>
    <row r="99" ht="20.05" customHeight="1">
      <c r="A99" s="70"/>
      <c r="B99" s="72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</row>
    <row r="100" ht="20.05" customHeight="1">
      <c r="A100" s="70"/>
      <c r="B100" s="72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</row>
    <row r="101" ht="20.05" customHeight="1">
      <c r="A101" s="70"/>
      <c r="B101" s="72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</row>
    <row r="102" ht="20.05" customHeight="1">
      <c r="A102" s="70"/>
      <c r="B102" s="72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</row>
    <row r="103" ht="20.05" customHeight="1">
      <c r="A103" s="70"/>
      <c r="B103" s="72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</row>
    <row r="104" ht="20.05" customHeight="1">
      <c r="A104" s="70"/>
      <c r="B104" s="72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</row>
    <row r="105" ht="20.05" customHeight="1">
      <c r="A105" s="70"/>
      <c r="B105" s="72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</row>
    <row r="106" ht="20.05" customHeight="1">
      <c r="A106" s="70"/>
      <c r="B106" s="72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</row>
    <row r="107" ht="20.05" customHeight="1">
      <c r="A107" s="70"/>
      <c r="B107" s="72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</row>
    <row r="108" ht="20.05" customHeight="1">
      <c r="A108" s="70"/>
      <c r="B108" s="72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</row>
    <row r="109" ht="20.05" customHeight="1">
      <c r="A109" s="70"/>
      <c r="B109" s="72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</row>
    <row r="110" ht="20.05" customHeight="1">
      <c r="A110" s="70"/>
      <c r="B110" s="72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</row>
    <row r="111" ht="20.05" customHeight="1">
      <c r="A111" s="70"/>
      <c r="B111" s="72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</row>
    <row r="112" ht="20.05" customHeight="1">
      <c r="A112" s="70"/>
      <c r="B112" s="72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</row>
    <row r="113" ht="20.05" customHeight="1">
      <c r="A113" s="70"/>
      <c r="B113" s="72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</row>
    <row r="114" ht="20.05" customHeight="1">
      <c r="A114" s="70"/>
      <c r="B114" s="72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</row>
    <row r="115" ht="20.05" customHeight="1">
      <c r="A115" s="70"/>
      <c r="B115" s="72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</row>
    <row r="116" ht="20.05" customHeight="1">
      <c r="A116" s="70"/>
      <c r="B116" s="72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</row>
    <row r="117" ht="20.05" customHeight="1">
      <c r="A117" s="70"/>
      <c r="B117" s="72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ht="20.05" customHeight="1">
      <c r="A118" s="70"/>
      <c r="B118" s="72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</row>
    <row r="119" ht="20.05" customHeight="1">
      <c r="A119" s="70"/>
      <c r="B119" s="72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</row>
    <row r="120" ht="20.05" customHeight="1">
      <c r="A120" s="70"/>
      <c r="B120" s="72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ht="20.05" customHeight="1">
      <c r="A121" s="70"/>
      <c r="B121" s="72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</row>
    <row r="122" ht="20.05" customHeight="1">
      <c r="A122" s="70"/>
      <c r="B122" s="72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</row>
    <row r="123" ht="20.05" customHeight="1">
      <c r="A123" s="70"/>
      <c r="B123" s="72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</row>
    <row r="124" ht="20.05" customHeight="1">
      <c r="A124" s="70"/>
      <c r="B124" s="72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</row>
    <row r="125" ht="20.05" customHeight="1">
      <c r="A125" s="70"/>
      <c r="B125" s="72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</row>
    <row r="126" ht="20.05" customHeight="1">
      <c r="A126" s="70"/>
      <c r="B126" s="72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</row>
  </sheetData>
  <mergeCells count="1">
    <mergeCell ref="A1:AD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